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5" sheetId="4" r:id="rId1"/>
    <sheet name="2014" sheetId="1" r:id="rId2"/>
    <sheet name="Лист3" sheetId="3" r:id="rId3"/>
  </sheets>
  <definedNames>
    <definedName name="_xlnm.Print_Area" localSheetId="1">'2014'!$A$1:$I$27</definedName>
    <definedName name="_xlnm.Print_Area" localSheetId="0">'2015'!$A$1:$I$26</definedName>
  </definedNames>
  <calcPr calcId="145621"/>
</workbook>
</file>

<file path=xl/calcChain.xml><?xml version="1.0" encoding="utf-8"?>
<calcChain xmlns="http://schemas.openxmlformats.org/spreadsheetml/2006/main">
  <c r="F12" i="4" l="1"/>
  <c r="F8" i="4"/>
  <c r="F5" i="4"/>
</calcChain>
</file>

<file path=xl/sharedStrings.xml><?xml version="1.0" encoding="utf-8"?>
<sst xmlns="http://schemas.openxmlformats.org/spreadsheetml/2006/main" count="78" uniqueCount="47">
  <si>
    <t>СН2</t>
  </si>
  <si>
    <t>НН</t>
  </si>
  <si>
    <t>то же в %</t>
  </si>
  <si>
    <t>Затраты на оплату потерь, в том числе:</t>
  </si>
  <si>
    <t>о размере фактических потерь, оплачиваемых покупателями при осуществлении расчетов за электрическую энергию по уровням напряжения</t>
  </si>
  <si>
    <t>о закупке сетевыми организациями электрической энергии для компенсации потерь в сетях и ее стоимости:</t>
  </si>
  <si>
    <t>прямые договоры с покупателями отсутствуют</t>
  </si>
  <si>
    <t>Ведущий инженер группы учета энергоресурсов и транспорта</t>
  </si>
  <si>
    <t>Першина Н.В.</t>
  </si>
  <si>
    <t>Всего</t>
  </si>
  <si>
    <t>II. Стандарт раскрытия информации сетевой организацией п.11 б</t>
  </si>
  <si>
    <t>факт 2013 г.</t>
  </si>
  <si>
    <t>план 2014г.</t>
  </si>
  <si>
    <t>план 2014 г.</t>
  </si>
  <si>
    <t xml:space="preserve">   48,34 млн. кВтч</t>
  </si>
  <si>
    <t>81,354 млн. руб.</t>
  </si>
  <si>
    <t xml:space="preserve">   55,510 млн.кВтч</t>
  </si>
  <si>
    <t xml:space="preserve"> 86,202   млн.руб</t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</si>
  <si>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2014 год,    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</si>
  <si>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2014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</si>
  <si>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Отпуск электрической  мощности в сеть, </t>
    </r>
    <r>
      <rPr>
        <b/>
        <sz val="11"/>
        <color theme="1"/>
        <rFont val="Times New Roman"/>
        <family val="1"/>
        <charset val="204"/>
      </rPr>
      <t>МВт</t>
    </r>
  </si>
  <si>
    <r>
      <t xml:space="preserve">Отпуск электрической энергии из сети, используемых для ценообразования на 2014 год, 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</si>
  <si>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r>
      <t xml:space="preserve">Отпуск электрической энергии в сеть, используемых для ценообразования на 2014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</si>
  <si>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об уровне нормативных потерь электроэнергии на текущий период с указанием источника опубликования решения об установлении уровня нормативных потерь;  </t>
    </r>
    <r>
      <rPr>
        <b/>
        <sz val="11"/>
        <color theme="1"/>
        <rFont val="Times New Roman"/>
        <family val="1"/>
        <charset val="204"/>
      </rPr>
      <t xml:space="preserve"> в %</t>
    </r>
  </si>
  <si>
    <t>95,998 млн. руб.</t>
  </si>
  <si>
    <t xml:space="preserve"> 101,718   млн.руб</t>
  </si>
  <si>
    <t xml:space="preserve">Затратах сетевой организации на покупку потерь в собственных сетях;                       </t>
  </si>
  <si>
    <t>Баланс электрической энергии и мощности на 2014 год, в том числе:</t>
  </si>
  <si>
    <r>
      <t xml:space="preserve">Отпуск электрической  мощности из сети, </t>
    </r>
    <r>
      <rPr>
        <b/>
        <sz val="11"/>
        <color theme="1"/>
        <rFont val="Times New Roman"/>
        <family val="1"/>
        <charset val="204"/>
      </rPr>
      <t>МВт</t>
    </r>
    <r>
      <rPr>
        <sz val="11"/>
        <color theme="1"/>
        <rFont val="Times New Roman"/>
        <family val="1"/>
        <charset val="204"/>
      </rPr>
      <t>,                                                в том числе:</t>
    </r>
  </si>
  <si>
    <t>2013 г.</t>
  </si>
  <si>
    <t>Приказ Минэнерго РФ №421 от 04.09.2012г.</t>
  </si>
  <si>
    <t>Баланс электрической энергии и мощности на 2015 год, в том числе:</t>
  </si>
  <si>
    <r>
      <t xml:space="preserve">Отпуск электрической энергии в сеть, используемых для ценообразования на 2015 год,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</si>
  <si>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Отпуск электрической энергии из сети, используемых для ценообразования на 2015 год,  </t>
    </r>
    <r>
      <rPr>
        <b/>
        <sz val="11"/>
        <color theme="1"/>
        <rFont val="Times New Roman"/>
        <family val="1"/>
        <charset val="204"/>
      </rPr>
      <t>млн.кВтч</t>
    </r>
    <r>
      <rPr>
        <sz val="11"/>
        <color theme="1"/>
        <rFont val="Times New Roman"/>
        <family val="1"/>
        <charset val="204"/>
      </rPr>
      <t>,              в том числе:</t>
    </r>
  </si>
  <si>
    <t>факт 2014 г.</t>
  </si>
  <si>
    <t>план 2015г.</t>
  </si>
  <si>
    <t>2014 г.</t>
  </si>
  <si>
    <t>Приказ Минэнерго РФ №421 от 04.09.2013г.</t>
  </si>
  <si>
    <t>план 2015 г.</t>
  </si>
  <si>
    <r>
      <t xml:space="preserve">Объем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2015 год;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</si>
  <si>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r>
      <t xml:space="preserve">Потери электроэнергии в сетях сетевой организации в абсолютном и относительном выражении по уровням напряжения, используемым для целей ценообразования на 2015 год,                                                          </t>
    </r>
    <r>
      <rPr>
        <b/>
        <sz val="11"/>
        <color theme="1"/>
        <rFont val="Times New Roman"/>
        <family val="1"/>
        <charset val="204"/>
      </rPr>
      <t>млн.кВтч</t>
    </r>
  </si>
  <si>
    <t>114 611,2 тыс.руб.</t>
  </si>
  <si>
    <t>119 832,5 тыс.руб.</t>
  </si>
  <si>
    <t>53,418 млн.кВтч</t>
  </si>
  <si>
    <t>54,123 млн кВтч</t>
  </si>
  <si>
    <t>101 552,9 тыс.руб.</t>
  </si>
  <si>
    <t xml:space="preserve">     97 128,72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</si>
</sst>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7" xfId="0" applyFont="1" applyBorder="1"/>
    <xf numFmtId="0" fontId="0" fillId="0" borderId="0" xfId="0" applyBorder="1"/>
    <xf numFmtId="0" fontId="1" fillId="0" borderId="10" xfId="0" applyFont="1" applyBorder="1" applyAlignment="1"/>
    <xf numFmtId="0" fontId="1" fillId="0" borderId="11" xfId="0" applyFont="1" applyBorder="1"/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4" xfId="0" applyFont="1" applyBorder="1" applyAlignment="1">
      <alignment horizontal="center" vertical="center"/>
    </xf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12" xfId="0" applyBorder="1"/>
    <xf numFmtId="0" fontId="1" fillId="0" borderId="1" xfId="0" applyFont="1" applyBorder="1" applyAlignment="1">
      <alignment horizontal="right"/>
    </xf>
    <xf numFmtId="164" fontId="1" fillId="0" borderId="12" xfId="0" applyNumberFormat="1" applyFont="1" applyBorder="1"/>
    <xf numFmtId="0" fontId="0" fillId="0" borderId="9" xfId="0" applyBorder="1"/>
    <xf numFmtId="0" fontId="0" fillId="0" borderId="8" xfId="0" applyBorder="1"/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0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0" xfId="0" applyFont="1" applyBorder="1" applyAlignment="1"/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/>
    <xf numFmtId="0" fontId="1" fillId="0" borderId="4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2" zoomScaleNormal="100" workbookViewId="0">
      <selection activeCell="N18" sqref="N18"/>
    </sheetView>
  </sheetViews>
  <sheetFormatPr defaultRowHeight="15" x14ac:dyDescent="0.25"/>
  <cols>
    <col min="4" max="4" width="26" customWidth="1"/>
    <col min="5" max="5" width="14.5703125" customWidth="1"/>
    <col min="6" max="6" width="15.5703125" customWidth="1"/>
    <col min="7" max="8" width="10.140625" customWidth="1"/>
    <col min="9" max="9" width="9.5703125" customWidth="1"/>
    <col min="10" max="10" width="9.42578125" customWidth="1"/>
  </cols>
  <sheetData>
    <row r="1" spans="1:12" ht="27" hidden="1" customHeight="1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25" t="s">
        <v>31</v>
      </c>
      <c r="B2" s="11"/>
      <c r="C2" s="11"/>
      <c r="D2" s="11"/>
      <c r="E2" s="11"/>
      <c r="F2" s="12"/>
      <c r="G2" s="17"/>
      <c r="H2" s="17"/>
      <c r="I2" s="17"/>
      <c r="J2" s="1"/>
      <c r="K2" s="1"/>
      <c r="L2" s="1"/>
    </row>
    <row r="3" spans="1:12" ht="52.5" customHeight="1" x14ac:dyDescent="0.25">
      <c r="A3" s="52" t="s">
        <v>32</v>
      </c>
      <c r="B3" s="53"/>
      <c r="C3" s="53"/>
      <c r="D3" s="53"/>
      <c r="E3" s="13" t="s">
        <v>0</v>
      </c>
      <c r="F3" s="14">
        <v>466.33</v>
      </c>
      <c r="G3" s="17"/>
      <c r="H3" s="17"/>
      <c r="I3" s="17"/>
      <c r="J3" s="1"/>
      <c r="K3" s="1"/>
      <c r="L3" s="1"/>
    </row>
    <row r="4" spans="1:12" ht="50.25" customHeight="1" x14ac:dyDescent="0.25">
      <c r="A4" s="55" t="s">
        <v>33</v>
      </c>
      <c r="B4" s="46"/>
      <c r="C4" s="46"/>
      <c r="D4" s="46"/>
      <c r="E4" s="4" t="s">
        <v>9</v>
      </c>
      <c r="F4" s="5">
        <v>417.93</v>
      </c>
      <c r="G4" s="1"/>
      <c r="H4" s="1"/>
      <c r="I4" s="1"/>
      <c r="J4" s="1"/>
      <c r="K4" s="1"/>
      <c r="L4" s="1"/>
    </row>
    <row r="5" spans="1:12" x14ac:dyDescent="0.25">
      <c r="A5" s="16"/>
      <c r="B5" s="17"/>
      <c r="C5" s="17"/>
      <c r="D5" s="17"/>
      <c r="E5" s="4" t="s">
        <v>0</v>
      </c>
      <c r="F5" s="5">
        <f>F4-F6</f>
        <v>135.83100000000002</v>
      </c>
      <c r="G5" s="1"/>
      <c r="H5" s="1"/>
      <c r="I5" s="1"/>
      <c r="J5" s="1"/>
      <c r="K5" s="1"/>
      <c r="L5" s="1"/>
    </row>
    <row r="6" spans="1:12" x14ac:dyDescent="0.25">
      <c r="A6" s="18"/>
      <c r="B6" s="19"/>
      <c r="C6" s="19"/>
      <c r="D6" s="19"/>
      <c r="E6" s="4" t="s">
        <v>1</v>
      </c>
      <c r="F6" s="5">
        <v>282.09899999999999</v>
      </c>
      <c r="G6" s="1"/>
      <c r="H6" s="1"/>
      <c r="I6" s="1"/>
      <c r="J6" s="1"/>
      <c r="K6" s="1"/>
      <c r="L6" s="1"/>
    </row>
    <row r="7" spans="1:12" ht="33" customHeight="1" x14ac:dyDescent="0.25">
      <c r="A7" s="18" t="s">
        <v>20</v>
      </c>
      <c r="B7" s="19"/>
      <c r="C7" s="19"/>
      <c r="D7" s="19"/>
      <c r="E7" s="4" t="s">
        <v>0</v>
      </c>
      <c r="F7" s="5">
        <v>92.323999999999998</v>
      </c>
      <c r="G7" s="1"/>
      <c r="H7" s="1"/>
      <c r="I7" s="1"/>
      <c r="J7" s="1"/>
      <c r="K7" s="1"/>
      <c r="L7" s="1"/>
    </row>
    <row r="8" spans="1:12" ht="39.75" customHeight="1" x14ac:dyDescent="0.25">
      <c r="A8" s="55" t="s">
        <v>28</v>
      </c>
      <c r="B8" s="50"/>
      <c r="C8" s="50"/>
      <c r="D8" s="50"/>
      <c r="E8" s="4" t="s">
        <v>9</v>
      </c>
      <c r="F8" s="5">
        <f>F9+F10</f>
        <v>85.823000000000008</v>
      </c>
      <c r="G8" s="1"/>
      <c r="H8" s="1"/>
      <c r="I8" s="1"/>
      <c r="J8" s="1"/>
      <c r="K8" s="1"/>
      <c r="L8" s="1"/>
    </row>
    <row r="9" spans="1:12" x14ac:dyDescent="0.25">
      <c r="A9" s="16"/>
      <c r="B9" s="17"/>
      <c r="C9" s="17"/>
      <c r="D9" s="17"/>
      <c r="E9" s="4" t="s">
        <v>0</v>
      </c>
      <c r="F9" s="5">
        <v>26.324000000000002</v>
      </c>
      <c r="G9" s="1"/>
      <c r="H9" s="1"/>
      <c r="I9" s="1"/>
      <c r="J9" s="1"/>
      <c r="K9" s="1"/>
      <c r="L9" s="1"/>
    </row>
    <row r="10" spans="1:12" x14ac:dyDescent="0.25">
      <c r="A10" s="18"/>
      <c r="B10" s="19"/>
      <c r="C10" s="19"/>
      <c r="D10" s="19"/>
      <c r="E10" s="4" t="s">
        <v>1</v>
      </c>
      <c r="F10" s="5">
        <v>59.499000000000002</v>
      </c>
      <c r="G10" s="1"/>
      <c r="H10" s="1"/>
      <c r="I10" s="1"/>
      <c r="J10" s="1"/>
      <c r="K10" s="1"/>
      <c r="L10" s="1"/>
    </row>
    <row r="11" spans="1:12" ht="90.75" customHeight="1" x14ac:dyDescent="0.25">
      <c r="A11" s="45" t="s">
        <v>39</v>
      </c>
      <c r="B11" s="50"/>
      <c r="C11" s="50"/>
      <c r="D11" s="50"/>
      <c r="E11" s="6" t="s">
        <v>0</v>
      </c>
      <c r="F11" s="7">
        <v>466.33</v>
      </c>
      <c r="G11" s="1"/>
      <c r="H11" s="1"/>
      <c r="I11" s="1"/>
      <c r="J11" s="1"/>
      <c r="K11" s="1"/>
      <c r="L11" s="1"/>
    </row>
    <row r="12" spans="1:12" ht="76.5" customHeight="1" x14ac:dyDescent="0.25">
      <c r="A12" s="49" t="s">
        <v>40</v>
      </c>
      <c r="B12" s="50"/>
      <c r="C12" s="50"/>
      <c r="D12" s="51"/>
      <c r="E12" s="28" t="s">
        <v>0</v>
      </c>
      <c r="F12" s="8">
        <f>F3*F13/100</f>
        <v>48.405054</v>
      </c>
      <c r="G12" s="1"/>
      <c r="H12" s="1"/>
      <c r="I12" s="1"/>
      <c r="J12" s="1"/>
      <c r="K12" s="1"/>
      <c r="L12" s="1"/>
    </row>
    <row r="13" spans="1:12" ht="24" customHeight="1" x14ac:dyDescent="0.25">
      <c r="A13" s="34"/>
      <c r="B13" s="19"/>
      <c r="C13" s="19"/>
      <c r="D13" s="31"/>
      <c r="E13" s="32" t="s">
        <v>2</v>
      </c>
      <c r="F13" s="33">
        <v>10.38</v>
      </c>
      <c r="G13" s="17"/>
      <c r="H13" s="17"/>
      <c r="I13" s="17"/>
      <c r="J13" s="1"/>
      <c r="K13" s="1"/>
      <c r="L13" s="1"/>
    </row>
    <row r="14" spans="1:12" ht="21.75" customHeight="1" x14ac:dyDescent="0.25">
      <c r="A14" s="35"/>
      <c r="B14" s="17"/>
      <c r="C14" s="17"/>
      <c r="D14" s="22"/>
      <c r="E14" s="30"/>
      <c r="F14" s="29"/>
      <c r="G14" s="17"/>
      <c r="H14" s="17"/>
      <c r="I14" s="17"/>
      <c r="J14" s="1"/>
      <c r="K14" s="1"/>
      <c r="L14" s="1"/>
    </row>
    <row r="15" spans="1:12" ht="32.25" customHeight="1" x14ac:dyDescent="0.25">
      <c r="A15" s="56" t="s">
        <v>3</v>
      </c>
      <c r="B15" s="57"/>
      <c r="C15" s="57"/>
      <c r="D15" s="57"/>
      <c r="E15" s="11"/>
      <c r="F15" s="21"/>
      <c r="G15" s="21"/>
      <c r="H15" s="21"/>
      <c r="I15" s="24"/>
      <c r="J15" s="1"/>
      <c r="K15" s="1"/>
      <c r="L15" s="1"/>
    </row>
    <row r="16" spans="1:12" ht="36" customHeight="1" x14ac:dyDescent="0.25">
      <c r="A16" s="43" t="s">
        <v>26</v>
      </c>
      <c r="B16" s="44"/>
      <c r="C16" s="44"/>
      <c r="D16" s="44"/>
      <c r="E16" s="37" t="s">
        <v>34</v>
      </c>
      <c r="F16" s="10" t="s">
        <v>41</v>
      </c>
      <c r="G16" s="12"/>
      <c r="H16" s="3"/>
      <c r="I16" s="3"/>
      <c r="J16" s="1"/>
      <c r="K16" s="1"/>
      <c r="L16" s="1"/>
    </row>
    <row r="17" spans="1:12" ht="33" customHeight="1" x14ac:dyDescent="0.25">
      <c r="A17" s="36"/>
      <c r="B17" s="23"/>
      <c r="C17" s="23"/>
      <c r="D17" s="23"/>
      <c r="E17" s="38" t="s">
        <v>35</v>
      </c>
      <c r="F17" s="15" t="s">
        <v>42</v>
      </c>
      <c r="G17" s="24"/>
      <c r="H17" s="3"/>
      <c r="I17" s="3"/>
      <c r="J17" s="1"/>
      <c r="K17" s="1"/>
      <c r="L17" s="1"/>
    </row>
    <row r="18" spans="1:12" ht="60.75" customHeight="1" x14ac:dyDescent="0.25">
      <c r="A18" s="45" t="s">
        <v>23</v>
      </c>
      <c r="B18" s="46"/>
      <c r="C18" s="46"/>
      <c r="D18" s="46"/>
      <c r="E18" s="39" t="s">
        <v>36</v>
      </c>
      <c r="F18" s="41">
        <v>5.1499999999999997E-2</v>
      </c>
      <c r="G18" s="42"/>
      <c r="H18" s="47" t="s">
        <v>37</v>
      </c>
      <c r="I18" s="48"/>
      <c r="J18" s="1"/>
      <c r="K18" s="1"/>
      <c r="L18" s="1"/>
    </row>
    <row r="19" spans="1:12" ht="48.75" customHeight="1" x14ac:dyDescent="0.25">
      <c r="A19" s="49" t="s">
        <v>5</v>
      </c>
      <c r="B19" s="50"/>
      <c r="C19" s="50"/>
      <c r="D19" s="51"/>
      <c r="E19" s="26" t="s">
        <v>34</v>
      </c>
      <c r="F19" s="40" t="s">
        <v>43</v>
      </c>
      <c r="G19" s="20" t="s">
        <v>46</v>
      </c>
      <c r="H19" s="20"/>
      <c r="I19" s="20"/>
      <c r="J19" s="1"/>
      <c r="K19" s="1"/>
      <c r="L19" s="1"/>
    </row>
    <row r="20" spans="1:12" ht="36" customHeight="1" x14ac:dyDescent="0.25">
      <c r="A20" s="36"/>
      <c r="B20" s="23"/>
      <c r="C20" s="23"/>
      <c r="D20" s="27"/>
      <c r="E20" s="26" t="s">
        <v>38</v>
      </c>
      <c r="F20" s="9" t="s">
        <v>44</v>
      </c>
      <c r="G20" s="59" t="s">
        <v>45</v>
      </c>
      <c r="H20" s="58"/>
      <c r="I20" s="3"/>
      <c r="J20" s="1"/>
      <c r="K20" s="1"/>
      <c r="L20" s="1"/>
    </row>
    <row r="21" spans="1:12" ht="49.5" customHeight="1" x14ac:dyDescent="0.25">
      <c r="A21" s="52" t="s">
        <v>4</v>
      </c>
      <c r="B21" s="53"/>
      <c r="C21" s="53"/>
      <c r="D21" s="54"/>
      <c r="E21" s="10" t="s">
        <v>6</v>
      </c>
      <c r="F21" s="11"/>
      <c r="G21" s="11"/>
      <c r="H21" s="11"/>
      <c r="I21" s="12"/>
      <c r="J21" s="1"/>
      <c r="K21" s="1"/>
      <c r="L21" s="1"/>
    </row>
    <row r="22" spans="1:12" ht="20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2.75" customHeight="1" x14ac:dyDescent="0.25">
      <c r="A23" s="1" t="s">
        <v>7</v>
      </c>
      <c r="B23" s="1"/>
      <c r="C23" s="1"/>
      <c r="D23" s="1"/>
      <c r="E23" s="1"/>
      <c r="F23" s="1"/>
      <c r="G23" s="1"/>
      <c r="H23" s="1" t="s">
        <v>8</v>
      </c>
      <c r="I23" s="1"/>
      <c r="J23" s="1"/>
      <c r="K23" s="1"/>
      <c r="L23" s="1"/>
    </row>
    <row r="24" spans="1:12" ht="20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.75" customHeight="1" x14ac:dyDescent="0.25"/>
  </sheetData>
  <mergeCells count="12">
    <mergeCell ref="A15:D15"/>
    <mergeCell ref="G20:H20"/>
    <mergeCell ref="A3:D3"/>
    <mergeCell ref="A4:D4"/>
    <mergeCell ref="A8:D8"/>
    <mergeCell ref="A11:D11"/>
    <mergeCell ref="A12:D12"/>
    <mergeCell ref="A16:D16"/>
    <mergeCell ref="A18:D18"/>
    <mergeCell ref="H18:I18"/>
    <mergeCell ref="A19:D19"/>
    <mergeCell ref="A21:D21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14" zoomScaleNormal="100" workbookViewId="0">
      <selection activeCell="H19" sqref="H19:I19"/>
    </sheetView>
  </sheetViews>
  <sheetFormatPr defaultRowHeight="15" x14ac:dyDescent="0.25"/>
  <cols>
    <col min="4" max="4" width="26" customWidth="1"/>
    <col min="5" max="5" width="14.5703125" customWidth="1"/>
    <col min="6" max="6" width="13.85546875" customWidth="1"/>
    <col min="7" max="7" width="10.140625" customWidth="1"/>
    <col min="8" max="8" width="11" customWidth="1"/>
    <col min="9" max="9" width="13.28515625" customWidth="1"/>
  </cols>
  <sheetData>
    <row r="1" spans="1:12" ht="27" hidden="1" customHeight="1" x14ac:dyDescent="0.25">
      <c r="A1" s="2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3.75" customHeight="1" x14ac:dyDescent="0.25">
      <c r="A2" s="25" t="s">
        <v>27</v>
      </c>
      <c r="B2" s="11"/>
      <c r="C2" s="11"/>
      <c r="D2" s="11"/>
      <c r="E2" s="11"/>
      <c r="F2" s="12"/>
      <c r="G2" s="17"/>
      <c r="H2" s="17"/>
      <c r="I2" s="17"/>
      <c r="J2" s="1"/>
      <c r="K2" s="1"/>
      <c r="L2" s="1"/>
    </row>
    <row r="3" spans="1:12" ht="52.5" customHeight="1" x14ac:dyDescent="0.25">
      <c r="A3" s="52" t="s">
        <v>22</v>
      </c>
      <c r="B3" s="53"/>
      <c r="C3" s="53"/>
      <c r="D3" s="53"/>
      <c r="E3" s="13" t="s">
        <v>0</v>
      </c>
      <c r="F3" s="14">
        <v>450.38</v>
      </c>
      <c r="G3" s="17"/>
      <c r="H3" s="17"/>
      <c r="I3" s="17"/>
      <c r="J3" s="1"/>
      <c r="K3" s="1"/>
      <c r="L3" s="1"/>
    </row>
    <row r="4" spans="1:12" ht="50.25" customHeight="1" x14ac:dyDescent="0.25">
      <c r="A4" s="55" t="s">
        <v>21</v>
      </c>
      <c r="B4" s="46"/>
      <c r="C4" s="46"/>
      <c r="D4" s="46"/>
      <c r="E4" s="4" t="s">
        <v>9</v>
      </c>
      <c r="F4" s="5">
        <v>427.18</v>
      </c>
      <c r="G4" s="1"/>
      <c r="H4" s="1"/>
      <c r="I4" s="1"/>
      <c r="J4" s="1"/>
      <c r="K4" s="1"/>
      <c r="L4" s="1"/>
    </row>
    <row r="5" spans="1:12" x14ac:dyDescent="0.25">
      <c r="A5" s="16"/>
      <c r="B5" s="17"/>
      <c r="C5" s="17"/>
      <c r="D5" s="17"/>
      <c r="E5" s="4" t="s">
        <v>0</v>
      </c>
      <c r="F5" s="5">
        <v>132.29</v>
      </c>
      <c r="G5" s="1"/>
      <c r="H5" s="1"/>
      <c r="I5" s="1"/>
      <c r="J5" s="1"/>
      <c r="K5" s="1"/>
      <c r="L5" s="1"/>
    </row>
    <row r="6" spans="1:12" x14ac:dyDescent="0.25">
      <c r="A6" s="18"/>
      <c r="B6" s="19"/>
      <c r="C6" s="19"/>
      <c r="D6" s="19"/>
      <c r="E6" s="4" t="s">
        <v>1</v>
      </c>
      <c r="F6" s="5">
        <v>294.89</v>
      </c>
      <c r="G6" s="1"/>
      <c r="H6" s="1"/>
      <c r="I6" s="1"/>
      <c r="J6" s="1"/>
      <c r="K6" s="1"/>
      <c r="L6" s="1"/>
    </row>
    <row r="7" spans="1:12" x14ac:dyDescent="0.25">
      <c r="A7" s="15"/>
      <c r="B7" s="21"/>
      <c r="C7" s="21"/>
      <c r="D7" s="21"/>
      <c r="E7" s="4"/>
      <c r="F7" s="5"/>
      <c r="G7" s="1"/>
      <c r="H7" s="1"/>
      <c r="I7" s="1"/>
      <c r="J7" s="1"/>
      <c r="K7" s="1"/>
      <c r="L7" s="1"/>
    </row>
    <row r="8" spans="1:12" x14ac:dyDescent="0.25">
      <c r="A8" s="18" t="s">
        <v>20</v>
      </c>
      <c r="B8" s="19"/>
      <c r="C8" s="19"/>
      <c r="D8" s="19"/>
      <c r="E8" s="4" t="s">
        <v>0</v>
      </c>
      <c r="F8" s="5">
        <v>86.11</v>
      </c>
      <c r="G8" s="1"/>
      <c r="H8" s="1"/>
      <c r="I8" s="1"/>
      <c r="J8" s="1"/>
      <c r="K8" s="1"/>
      <c r="L8" s="1"/>
    </row>
    <row r="9" spans="1:12" ht="39.75" customHeight="1" x14ac:dyDescent="0.25">
      <c r="A9" s="55" t="s">
        <v>28</v>
      </c>
      <c r="B9" s="50"/>
      <c r="C9" s="50"/>
      <c r="D9" s="50"/>
      <c r="E9" s="4" t="s">
        <v>9</v>
      </c>
      <c r="F9" s="5">
        <v>81.680000000000007</v>
      </c>
      <c r="G9" s="1"/>
      <c r="H9" s="1"/>
      <c r="I9" s="1"/>
      <c r="J9" s="1"/>
      <c r="K9" s="1"/>
      <c r="L9" s="1"/>
    </row>
    <row r="10" spans="1:12" x14ac:dyDescent="0.25">
      <c r="A10" s="16"/>
      <c r="B10" s="17"/>
      <c r="C10" s="17"/>
      <c r="D10" s="17"/>
      <c r="E10" s="4" t="s">
        <v>0</v>
      </c>
      <c r="F10" s="5">
        <v>25.3</v>
      </c>
      <c r="G10" s="1"/>
      <c r="H10" s="1"/>
      <c r="I10" s="1"/>
      <c r="J10" s="1"/>
      <c r="K10" s="1"/>
      <c r="L10" s="1"/>
    </row>
    <row r="11" spans="1:12" x14ac:dyDescent="0.25">
      <c r="A11" s="18"/>
      <c r="B11" s="19"/>
      <c r="C11" s="19"/>
      <c r="D11" s="19"/>
      <c r="E11" s="4" t="s">
        <v>1</v>
      </c>
      <c r="F11" s="5">
        <v>56.38</v>
      </c>
      <c r="G11" s="1"/>
      <c r="H11" s="1"/>
      <c r="I11" s="1"/>
      <c r="J11" s="1"/>
      <c r="K11" s="1"/>
      <c r="L11" s="1"/>
    </row>
    <row r="12" spans="1:12" ht="90.75" customHeight="1" x14ac:dyDescent="0.25">
      <c r="A12" s="45" t="s">
        <v>19</v>
      </c>
      <c r="B12" s="50"/>
      <c r="C12" s="50"/>
      <c r="D12" s="50"/>
      <c r="E12" s="6" t="s">
        <v>0</v>
      </c>
      <c r="F12" s="7">
        <v>450.38</v>
      </c>
      <c r="G12" s="1"/>
      <c r="H12" s="1"/>
      <c r="I12" s="1"/>
      <c r="J12" s="1"/>
      <c r="K12" s="1"/>
      <c r="L12" s="1"/>
    </row>
    <row r="13" spans="1:12" ht="76.5" customHeight="1" x14ac:dyDescent="0.25">
      <c r="A13" s="49" t="s">
        <v>18</v>
      </c>
      <c r="B13" s="50"/>
      <c r="C13" s="50"/>
      <c r="D13" s="51"/>
      <c r="E13" s="28" t="s">
        <v>0</v>
      </c>
      <c r="F13" s="8">
        <v>23.19</v>
      </c>
      <c r="G13" s="1"/>
      <c r="H13" s="1"/>
      <c r="I13" s="1"/>
      <c r="J13" s="1"/>
      <c r="K13" s="1"/>
      <c r="L13" s="1"/>
    </row>
    <row r="14" spans="1:12" ht="24" customHeight="1" x14ac:dyDescent="0.25">
      <c r="A14" s="34"/>
      <c r="B14" s="19"/>
      <c r="C14" s="19"/>
      <c r="D14" s="31"/>
      <c r="E14" s="32" t="s">
        <v>2</v>
      </c>
      <c r="F14" s="33">
        <v>5.15</v>
      </c>
      <c r="G14" s="17"/>
      <c r="H14" s="17"/>
      <c r="I14" s="17"/>
      <c r="J14" s="1"/>
      <c r="K14" s="1"/>
      <c r="L14" s="1"/>
    </row>
    <row r="15" spans="1:12" ht="21.75" customHeight="1" x14ac:dyDescent="0.25">
      <c r="A15" s="35"/>
      <c r="B15" s="17"/>
      <c r="C15" s="17"/>
      <c r="D15" s="22"/>
      <c r="E15" s="30"/>
      <c r="F15" s="29"/>
      <c r="G15" s="17"/>
      <c r="H15" s="17"/>
      <c r="I15" s="17"/>
      <c r="J15" s="1"/>
      <c r="K15" s="1"/>
      <c r="L15" s="1"/>
    </row>
    <row r="16" spans="1:12" ht="32.25" customHeight="1" x14ac:dyDescent="0.25">
      <c r="A16" s="56" t="s">
        <v>3</v>
      </c>
      <c r="B16" s="57"/>
      <c r="C16" s="57"/>
      <c r="D16" s="57"/>
      <c r="E16" s="11"/>
      <c r="F16" s="21"/>
      <c r="G16" s="21"/>
      <c r="H16" s="21"/>
      <c r="I16" s="24"/>
      <c r="J16" s="1"/>
      <c r="K16" s="1"/>
      <c r="L16" s="1"/>
    </row>
    <row r="17" spans="1:12" ht="36" customHeight="1" x14ac:dyDescent="0.25">
      <c r="A17" s="43" t="s">
        <v>26</v>
      </c>
      <c r="B17" s="44"/>
      <c r="C17" s="44"/>
      <c r="D17" s="44"/>
      <c r="E17" s="37" t="s">
        <v>11</v>
      </c>
      <c r="F17" s="10"/>
      <c r="G17" s="12"/>
      <c r="H17" s="3" t="s">
        <v>15</v>
      </c>
      <c r="I17" s="3"/>
      <c r="J17" s="1"/>
      <c r="K17" s="1"/>
      <c r="L17" s="1"/>
    </row>
    <row r="18" spans="1:12" ht="33" customHeight="1" x14ac:dyDescent="0.25">
      <c r="A18" s="36"/>
      <c r="B18" s="23"/>
      <c r="C18" s="23"/>
      <c r="D18" s="23"/>
      <c r="E18" s="38" t="s">
        <v>12</v>
      </c>
      <c r="F18" s="15"/>
      <c r="G18" s="24"/>
      <c r="H18" s="3" t="s">
        <v>17</v>
      </c>
      <c r="I18" s="3"/>
      <c r="J18" s="1"/>
      <c r="K18" s="1"/>
      <c r="L18" s="1"/>
    </row>
    <row r="19" spans="1:12" ht="60.75" customHeight="1" x14ac:dyDescent="0.25">
      <c r="A19" s="45" t="s">
        <v>23</v>
      </c>
      <c r="B19" s="46"/>
      <c r="C19" s="46"/>
      <c r="D19" s="46"/>
      <c r="E19" s="39" t="s">
        <v>29</v>
      </c>
      <c r="F19" s="41">
        <v>5.1499999999999997E-2</v>
      </c>
      <c r="G19" s="42"/>
      <c r="H19" s="47" t="s">
        <v>30</v>
      </c>
      <c r="I19" s="48"/>
      <c r="J19" s="1"/>
      <c r="K19" s="1"/>
      <c r="L19" s="1"/>
    </row>
    <row r="20" spans="1:12" ht="48.75" customHeight="1" x14ac:dyDescent="0.25">
      <c r="A20" s="49" t="s">
        <v>5</v>
      </c>
      <c r="B20" s="50"/>
      <c r="C20" s="50"/>
      <c r="D20" s="51"/>
      <c r="E20" s="26" t="s">
        <v>11</v>
      </c>
      <c r="F20" s="40" t="s">
        <v>14</v>
      </c>
      <c r="G20" s="20"/>
      <c r="H20" s="20" t="s">
        <v>24</v>
      </c>
      <c r="I20" s="20"/>
      <c r="J20" s="1"/>
      <c r="K20" s="1"/>
      <c r="L20" s="1"/>
    </row>
    <row r="21" spans="1:12" ht="36" customHeight="1" x14ac:dyDescent="0.25">
      <c r="A21" s="36"/>
      <c r="B21" s="23"/>
      <c r="C21" s="23"/>
      <c r="D21" s="27"/>
      <c r="E21" s="26" t="s">
        <v>13</v>
      </c>
      <c r="F21" s="9" t="s">
        <v>16</v>
      </c>
      <c r="G21" s="3"/>
      <c r="H21" s="3" t="s">
        <v>25</v>
      </c>
      <c r="I21" s="3"/>
      <c r="J21" s="1"/>
      <c r="K21" s="1"/>
      <c r="L21" s="1"/>
    </row>
    <row r="22" spans="1:12" ht="49.5" customHeight="1" x14ac:dyDescent="0.25">
      <c r="A22" s="52" t="s">
        <v>4</v>
      </c>
      <c r="B22" s="53"/>
      <c r="C22" s="53"/>
      <c r="D22" s="54"/>
      <c r="E22" s="10" t="s">
        <v>6</v>
      </c>
      <c r="F22" s="11"/>
      <c r="G22" s="11"/>
      <c r="H22" s="11"/>
      <c r="I22" s="12"/>
      <c r="J22" s="1"/>
      <c r="K22" s="1"/>
      <c r="L22" s="1"/>
    </row>
    <row r="23" spans="1:12" ht="20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2.75" customHeight="1" x14ac:dyDescent="0.25">
      <c r="A24" s="1" t="s">
        <v>7</v>
      </c>
      <c r="B24" s="1"/>
      <c r="C24" s="1"/>
      <c r="D24" s="1"/>
      <c r="E24" s="1"/>
      <c r="F24" s="1"/>
      <c r="G24" s="1"/>
      <c r="H24" s="1" t="s">
        <v>8</v>
      </c>
      <c r="I24" s="1"/>
      <c r="J24" s="1"/>
      <c r="K24" s="1"/>
      <c r="L24" s="1"/>
    </row>
    <row r="25" spans="1:12" ht="20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8.75" customHeight="1" x14ac:dyDescent="0.25"/>
  </sheetData>
  <mergeCells count="11">
    <mergeCell ref="H19:I19"/>
    <mergeCell ref="A22:D22"/>
    <mergeCell ref="A3:D3"/>
    <mergeCell ref="A4:D4"/>
    <mergeCell ref="A9:D9"/>
    <mergeCell ref="A12:D12"/>
    <mergeCell ref="A13:D13"/>
    <mergeCell ref="A16:D16"/>
    <mergeCell ref="A17:D17"/>
    <mergeCell ref="A19:D19"/>
    <mergeCell ref="A20:D20"/>
  </mergeCells>
  <pageMargins left="0.19685039370078741" right="0" top="0.74803149606299213" bottom="0.74803149606299213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2015</vt:lpstr>
      <vt:lpstr>2014</vt:lpstr>
      <vt:lpstr>Лист3</vt:lpstr>
      <vt:lpstr>'2014'!Область_печати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2015-02-24T13:36:00Z</dcterms:modified>
</cp:coreProperties>
</file>